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март\food_мар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J33" i="1"/>
  <c r="I33" i="1"/>
  <c r="H33" i="1"/>
  <c r="G33" i="1"/>
  <c r="F33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<sst xmlns="http://schemas.openxmlformats.org/spreadsheetml/2006/main" count="63" uniqueCount="51">
  <si>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</si>
  <si>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</si>
  <si>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</si>
  <si>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</si>
  <si>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</si>
  <si>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</si>
  <si>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</si>
  <si>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</si>
  <si>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</si>
  <si>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</si>
  <si>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</si>
  <si>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</si>
  <si>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</si>
  <si>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</si>
  <si>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</si>
  <si>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</si>
  <si>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</si>
  <si>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</si>
  <si>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</si>
  <si>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</si>
  <si>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</si>
  <si>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</si>
  <si>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</si>
  <si>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</si>
  <si>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</si>
  <si>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</si>
  <si>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</si>
  <si>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</si>
  <si>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</si>
  <si>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</si>
  <si>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</si>
  <si>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</si>
  <si>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</si>
  <si>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</si>
  <si>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</si>
  <si>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</si>
  <si>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</si>
  <si>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</si>
  <si>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</si>
  <si>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Мясо тушеное</t>
  </si>
  <si>
    <t>Чай с лимоном</t>
  </si>
  <si>
    <t>Сыр порционно</t>
  </si>
  <si>
    <t>Салат из свеклы с чесноком</t>
  </si>
  <si>
    <t>Суп картофельный с мясными фрикадельками</t>
  </si>
  <si>
    <t>Биточки по-белорусски</t>
  </si>
  <si>
    <t>Капуста тушеная</t>
  </si>
  <si>
    <t>Компот из изюма</t>
  </si>
  <si>
    <t>Пирожки печеные с капустой</t>
  </si>
  <si>
    <t>Азу</t>
  </si>
  <si>
    <t>Молоко кипяченое</t>
  </si>
  <si>
    <t>11.03.2025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</si>
</sst>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7" zoomScale="102" zoomScaleNormal="102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0">
        <v>679</v>
      </c>
      <c r="D4" s="23" t="s">
        <v>38</v>
      </c>
      <c r="E4" s="31">
        <v>180</v>
      </c>
      <c r="F4" s="36">
        <v>9.75</v>
      </c>
      <c r="G4" s="51">
        <v>153.1</v>
      </c>
      <c r="H4" s="51">
        <v>3.4</v>
      </c>
      <c r="I4" s="51">
        <v>4.5</v>
      </c>
      <c r="J4" s="50">
        <v>18.079999999999998</v>
      </c>
    </row>
    <row r="5" spans="1:10" x14ac:dyDescent="0.25">
      <c r="A5" s="6"/>
      <c r="B5" s="2"/>
      <c r="C5" s="32">
        <v>363</v>
      </c>
      <c r="D5" s="24" t="s">
        <v>39</v>
      </c>
      <c r="E5" s="33">
        <v>90</v>
      </c>
      <c r="F5" s="34">
        <v>73.2</v>
      </c>
      <c r="G5" s="35">
        <v>105.36</v>
      </c>
      <c r="H5" s="35">
        <v>7.68</v>
      </c>
      <c r="I5" s="35">
        <v>8.17</v>
      </c>
      <c r="J5" s="47">
        <v>21.51</v>
      </c>
    </row>
    <row r="6" spans="1:10" x14ac:dyDescent="0.25">
      <c r="A6" s="6"/>
      <c r="B6" s="1" t="s">
        <v>11</v>
      </c>
      <c r="C6" s="32">
        <v>377</v>
      </c>
      <c r="D6" s="24" t="s">
        <v>40</v>
      </c>
      <c r="E6" s="33">
        <v>180</v>
      </c>
      <c r="F6" s="34">
        <v>8.0500000000000007</v>
      </c>
      <c r="G6" s="35">
        <v>45.5</v>
      </c>
      <c r="H6" s="35">
        <v>1.95</v>
      </c>
      <c r="I6" s="35">
        <v>2.31</v>
      </c>
      <c r="J6" s="47">
        <v>9.93</v>
      </c>
    </row>
    <row r="7" spans="1:10" x14ac:dyDescent="0.25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25">
      <c r="A8" s="6"/>
      <c r="B8" s="1" t="s">
        <v>18</v>
      </c>
      <c r="C8" s="32">
        <v>338</v>
      </c>
      <c r="D8" s="24" t="s">
        <v>34</v>
      </c>
      <c r="E8" s="33">
        <v>185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25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.75" thickBot="1" x14ac:dyDescent="0.3">
      <c r="A10" s="6"/>
      <c r="B10" s="21"/>
      <c r="C10" s="37">
        <v>43</v>
      </c>
      <c r="D10" s="25" t="s">
        <v>41</v>
      </c>
      <c r="E10" s="38">
        <v>20</v>
      </c>
      <c r="F10" s="52">
        <v>29.1</v>
      </c>
      <c r="G10" s="38">
        <v>72</v>
      </c>
      <c r="H10" s="39">
        <v>1.9</v>
      </c>
      <c r="I10" s="39">
        <v>1.64</v>
      </c>
      <c r="J10" s="49">
        <v>6.82</v>
      </c>
    </row>
    <row r="11" spans="1:10" ht="15.75" thickBot="1" x14ac:dyDescent="0.3">
      <c r="A11" s="7"/>
      <c r="B11" s="8"/>
      <c r="C11" s="37"/>
      <c r="D11" s="25"/>
      <c r="E11" s="38">
        <v>705</v>
      </c>
      <c r="F11" s="39">
        <f>SUM(F4:F10)</f>
        <v>199.79</v>
      </c>
      <c r="G11" s="39">
        <f>SUM(G4:G10)</f>
        <v>587.5</v>
      </c>
      <c r="H11" s="39">
        <f>SUM(H4:H10)</f>
        <v>19.249999999999996</v>
      </c>
      <c r="I11" s="39">
        <f>SUM(I4:I10)</f>
        <v>19.75</v>
      </c>
      <c r="J11" s="49">
        <f>SUM(J4:J10)</f>
        <v>83.75</v>
      </c>
    </row>
    <row r="12" spans="1:10" x14ac:dyDescent="0.25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25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.75" thickBot="1" x14ac:dyDescent="0.3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x14ac:dyDescent="0.25">
      <c r="A15" s="6" t="s">
        <v>13</v>
      </c>
      <c r="B15" s="9" t="s">
        <v>14</v>
      </c>
      <c r="C15" s="42">
        <v>51</v>
      </c>
      <c r="D15" s="26" t="s">
        <v>42</v>
      </c>
      <c r="E15" s="43">
        <v>60</v>
      </c>
      <c r="F15" s="44">
        <v>20.46</v>
      </c>
      <c r="G15" s="44">
        <v>103.77</v>
      </c>
      <c r="H15" s="44">
        <v>1.58</v>
      </c>
      <c r="I15" s="44">
        <v>2.74</v>
      </c>
      <c r="J15" s="46">
        <v>9.3800000000000008</v>
      </c>
    </row>
    <row r="16" spans="1:10" ht="30" x14ac:dyDescent="0.25">
      <c r="A16" s="6"/>
      <c r="B16" s="1" t="s">
        <v>15</v>
      </c>
      <c r="C16" s="32">
        <v>209</v>
      </c>
      <c r="D16" s="24" t="s">
        <v>43</v>
      </c>
      <c r="E16" s="33">
        <v>200</v>
      </c>
      <c r="F16" s="35">
        <v>84.71</v>
      </c>
      <c r="G16" s="34">
        <v>164.8</v>
      </c>
      <c r="H16" s="35">
        <v>5.83</v>
      </c>
      <c r="I16" s="35">
        <v>7.35</v>
      </c>
      <c r="J16" s="47">
        <v>18.57</v>
      </c>
    </row>
    <row r="17" spans="1:10" x14ac:dyDescent="0.25">
      <c r="A17" s="6"/>
      <c r="B17" s="1" t="s">
        <v>16</v>
      </c>
      <c r="C17" s="32">
        <v>282</v>
      </c>
      <c r="D17" s="24" t="s">
        <v>44</v>
      </c>
      <c r="E17" s="33">
        <v>100</v>
      </c>
      <c r="F17" s="35">
        <v>84.87</v>
      </c>
      <c r="G17" s="35">
        <v>151.03</v>
      </c>
      <c r="H17" s="35">
        <v>9.2100000000000009</v>
      </c>
      <c r="I17" s="35">
        <v>6.27</v>
      </c>
      <c r="J17" s="47">
        <v>20.14</v>
      </c>
    </row>
    <row r="18" spans="1:10" x14ac:dyDescent="0.25">
      <c r="A18" s="6"/>
      <c r="B18" s="1" t="s">
        <v>17</v>
      </c>
      <c r="C18" s="32">
        <v>336</v>
      </c>
      <c r="D18" s="24" t="s">
        <v>45</v>
      </c>
      <c r="E18" s="33">
        <v>150</v>
      </c>
      <c r="F18" s="35">
        <v>28.97</v>
      </c>
      <c r="G18" s="34">
        <v>210.5</v>
      </c>
      <c r="H18" s="35">
        <v>6.29</v>
      </c>
      <c r="I18" s="35">
        <v>10.27</v>
      </c>
      <c r="J18" s="47">
        <v>31.02</v>
      </c>
    </row>
    <row r="19" spans="1:10" x14ac:dyDescent="0.25">
      <c r="A19" s="6"/>
      <c r="B19" s="1" t="s">
        <v>26</v>
      </c>
      <c r="C19" s="32">
        <v>275</v>
      </c>
      <c r="D19" s="24" t="s">
        <v>46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3">
        <v>25.5</v>
      </c>
    </row>
    <row r="20" spans="1:10" x14ac:dyDescent="0.25">
      <c r="A20" s="6"/>
      <c r="B20" s="1" t="s">
        <v>22</v>
      </c>
      <c r="C20" s="32">
        <v>878</v>
      </c>
      <c r="D20" s="24" t="s">
        <v>33</v>
      </c>
      <c r="E20" s="33">
        <v>40</v>
      </c>
      <c r="F20" s="35">
        <v>5.0599999999999996</v>
      </c>
      <c r="G20" s="34">
        <v>79.2</v>
      </c>
      <c r="H20" s="35">
        <v>3.64</v>
      </c>
      <c r="I20" s="35">
        <v>0.92</v>
      </c>
      <c r="J20" s="47">
        <v>12.64</v>
      </c>
    </row>
    <row r="21" spans="1:10" x14ac:dyDescent="0.25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3"/>
    </row>
    <row r="22" spans="1:10" x14ac:dyDescent="0.25">
      <c r="A22" s="6"/>
      <c r="B22" s="21"/>
      <c r="C22" s="21"/>
      <c r="D22" s="27"/>
      <c r="E22" s="22"/>
      <c r="F22" s="54"/>
      <c r="G22" s="54"/>
      <c r="H22" s="54"/>
      <c r="I22" s="54"/>
      <c r="J22" s="55"/>
    </row>
    <row r="23" spans="1:10" ht="15.75" thickBot="1" x14ac:dyDescent="0.3">
      <c r="A23" s="7"/>
      <c r="B23" s="8"/>
      <c r="C23" s="8"/>
      <c r="D23" s="25"/>
      <c r="E23" s="62">
        <v>730</v>
      </c>
      <c r="F23" s="39">
        <f>SUM(F15:F22)</f>
        <v>234.34</v>
      </c>
      <c r="G23" s="52">
        <f>SUM(G15:G22)</f>
        <v>822.50000000000011</v>
      </c>
      <c r="H23" s="39">
        <f>SUM(H15:H22)</f>
        <v>26.95</v>
      </c>
      <c r="I23" s="39">
        <f>SUM(I15:I22)</f>
        <v>27.650000000000002</v>
      </c>
      <c r="J23" s="49">
        <f>SUM(J15:J22)</f>
        <v>117.25</v>
      </c>
    </row>
    <row r="24" spans="1:10" x14ac:dyDescent="0.25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45">
        <v>306.14999999999998</v>
      </c>
      <c r="H24" s="45">
        <v>11.45</v>
      </c>
      <c r="I24" s="45">
        <v>11.85</v>
      </c>
      <c r="J24" s="48">
        <v>38.729999999999997</v>
      </c>
    </row>
    <row r="25" spans="1:10" x14ac:dyDescent="0.25">
      <c r="A25" s="6"/>
      <c r="B25" s="29" t="s">
        <v>26</v>
      </c>
      <c r="C25" s="32">
        <v>685</v>
      </c>
      <c r="D25" s="24" t="s">
        <v>37</v>
      </c>
      <c r="E25" s="33">
        <v>180</v>
      </c>
      <c r="F25" s="35">
        <v>5.17</v>
      </c>
      <c r="G25" s="35">
        <v>46.35</v>
      </c>
      <c r="H25" s="34">
        <v>0.1</v>
      </c>
      <c r="I25" s="33">
        <v>0</v>
      </c>
      <c r="J25" s="47">
        <v>11.52</v>
      </c>
    </row>
    <row r="26" spans="1:10" x14ac:dyDescent="0.25">
      <c r="A26" s="6"/>
      <c r="B26" s="21"/>
      <c r="C26" s="21"/>
      <c r="D26" s="27"/>
      <c r="E26" s="41"/>
      <c r="F26" s="58"/>
      <c r="G26" s="58"/>
      <c r="H26" s="58"/>
      <c r="I26" s="58"/>
      <c r="J26" s="59"/>
    </row>
    <row r="27" spans="1:10" ht="15.75" thickBot="1" x14ac:dyDescent="0.3">
      <c r="A27" s="7"/>
      <c r="B27" s="8"/>
      <c r="C27" s="8"/>
      <c r="D27" s="25"/>
      <c r="E27" s="38">
        <v>300</v>
      </c>
      <c r="F27" s="38">
        <f>SUM(F24:F26)</f>
        <v>59</v>
      </c>
      <c r="G27" s="52">
        <f>SUM(G24:G26)</f>
        <v>352.5</v>
      </c>
      <c r="H27" s="39">
        <f>SUM(H24:H26)</f>
        <v>11.549999999999999</v>
      </c>
      <c r="I27" s="39">
        <f>SUM(I24:I26)</f>
        <v>11.85</v>
      </c>
      <c r="J27" s="49">
        <f>SUM(J24:J26)</f>
        <v>50.25</v>
      </c>
    </row>
    <row r="28" spans="1:10" x14ac:dyDescent="0.25">
      <c r="A28" s="6" t="s">
        <v>29</v>
      </c>
      <c r="B28" s="4" t="s">
        <v>10</v>
      </c>
      <c r="C28" s="42">
        <v>91</v>
      </c>
      <c r="D28" s="26" t="s">
        <v>48</v>
      </c>
      <c r="E28" s="43">
        <v>100</v>
      </c>
      <c r="F28" s="44">
        <v>81.150000000000006</v>
      </c>
      <c r="G28" s="44">
        <v>127.04</v>
      </c>
      <c r="H28" s="44">
        <v>3.87</v>
      </c>
      <c r="I28" s="44">
        <v>8.08</v>
      </c>
      <c r="J28" s="46">
        <v>8.69</v>
      </c>
    </row>
    <row r="29" spans="1:10" x14ac:dyDescent="0.25">
      <c r="A29" s="6"/>
      <c r="B29" s="1" t="s">
        <v>17</v>
      </c>
      <c r="C29" s="32">
        <v>688</v>
      </c>
      <c r="D29" s="24" t="s">
        <v>36</v>
      </c>
      <c r="E29" s="33">
        <v>150</v>
      </c>
      <c r="F29" s="35">
        <v>10.25</v>
      </c>
      <c r="G29" s="35">
        <v>158.01</v>
      </c>
      <c r="H29" s="35">
        <v>5.0599999999999996</v>
      </c>
      <c r="I29" s="35">
        <v>6.11</v>
      </c>
      <c r="J29" s="47">
        <v>24.67</v>
      </c>
    </row>
    <row r="30" spans="1:10" x14ac:dyDescent="0.25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25">
      <c r="A31" s="6"/>
      <c r="B31" s="1" t="s">
        <v>21</v>
      </c>
      <c r="C31" s="32">
        <v>878</v>
      </c>
      <c r="D31" s="24" t="s">
        <v>33</v>
      </c>
      <c r="E31" s="33">
        <v>70</v>
      </c>
      <c r="F31" s="34">
        <v>9.8000000000000007</v>
      </c>
      <c r="G31" s="34">
        <v>138.6</v>
      </c>
      <c r="H31" s="35">
        <v>6.37</v>
      </c>
      <c r="I31" s="35">
        <v>1.61</v>
      </c>
      <c r="J31" s="47">
        <v>22.12</v>
      </c>
    </row>
    <row r="32" spans="1:10" x14ac:dyDescent="0.25">
      <c r="A32" s="6"/>
      <c r="B32" s="21"/>
      <c r="C32" s="40"/>
      <c r="D32" s="27"/>
      <c r="E32" s="41"/>
      <c r="F32" s="58"/>
      <c r="G32" s="58"/>
      <c r="H32" s="58"/>
      <c r="I32" s="58"/>
      <c r="J32" s="59"/>
    </row>
    <row r="33" spans="1:10" ht="15.75" thickBot="1" x14ac:dyDescent="0.3">
      <c r="A33" s="7"/>
      <c r="B33" s="8"/>
      <c r="C33" s="37"/>
      <c r="D33" s="25"/>
      <c r="E33" s="38">
        <v>500</v>
      </c>
      <c r="F33" s="39">
        <f>SUM(F28+F29+F30+F31)</f>
        <v>106.37</v>
      </c>
      <c r="G33" s="52">
        <f>SUM(G28+G29+G30+G31)</f>
        <v>470</v>
      </c>
      <c r="H33" s="52">
        <f>SUM(H28+H29+H30+H31)</f>
        <v>15.399999999999999</v>
      </c>
      <c r="I33" s="52">
        <f>SUM(I28+I29+I30+I31)</f>
        <v>15.8</v>
      </c>
      <c r="J33" s="56">
        <f>SUM(J28+J29+J30+J31)</f>
        <v>67</v>
      </c>
    </row>
    <row r="34" spans="1:10" x14ac:dyDescent="0.25">
      <c r="A34" s="3" t="s">
        <v>30</v>
      </c>
      <c r="B34" s="10" t="s">
        <v>31</v>
      </c>
      <c r="C34" s="30">
        <v>385</v>
      </c>
      <c r="D34" s="23" t="s">
        <v>49</v>
      </c>
      <c r="E34" s="31">
        <v>200</v>
      </c>
      <c r="F34" s="57">
        <v>33</v>
      </c>
      <c r="G34" s="57">
        <v>117.5</v>
      </c>
      <c r="H34" s="45">
        <v>3.85</v>
      </c>
      <c r="I34" s="45">
        <v>3.95</v>
      </c>
      <c r="J34" s="48">
        <v>16.75</v>
      </c>
    </row>
    <row r="35" spans="1:10" x14ac:dyDescent="0.25">
      <c r="A35" s="6"/>
      <c r="B35" s="29" t="s">
        <v>28</v>
      </c>
      <c r="C35" s="42"/>
      <c r="D35" s="26"/>
      <c r="E35" s="60"/>
      <c r="F35" s="60"/>
      <c r="G35" s="60"/>
      <c r="H35" s="60"/>
      <c r="I35" s="60"/>
      <c r="J35" s="61"/>
    </row>
    <row r="36" spans="1:10" x14ac:dyDescent="0.25">
      <c r="A36" s="6"/>
      <c r="B36" s="29" t="s">
        <v>26</v>
      </c>
      <c r="C36" s="32"/>
      <c r="D36" s="24"/>
      <c r="E36" s="34"/>
      <c r="F36" s="34"/>
      <c r="G36" s="34"/>
      <c r="H36" s="34"/>
      <c r="I36" s="34"/>
      <c r="J36" s="53"/>
    </row>
    <row r="37" spans="1:10" x14ac:dyDescent="0.25">
      <c r="A37" s="6"/>
      <c r="B37" s="28" t="s">
        <v>18</v>
      </c>
      <c r="C37" s="21"/>
      <c r="D37" s="27"/>
      <c r="E37" s="54"/>
      <c r="F37" s="54"/>
      <c r="G37" s="54"/>
      <c r="H37" s="54"/>
      <c r="I37" s="54"/>
      <c r="J37" s="55"/>
    </row>
    <row r="38" spans="1:10" x14ac:dyDescent="0.25">
      <c r="A38" s="6"/>
      <c r="B38" s="21"/>
      <c r="C38" s="21"/>
      <c r="D38" s="27"/>
      <c r="E38" s="54"/>
      <c r="F38" s="54"/>
      <c r="G38" s="54"/>
      <c r="H38" s="54"/>
      <c r="I38" s="54"/>
      <c r="J38" s="55"/>
    </row>
    <row r="39" spans="1:10" ht="15.75" thickBot="1" x14ac:dyDescent="0.3">
      <c r="A39" s="7"/>
      <c r="B39" s="8"/>
      <c r="C39" s="8"/>
      <c r="D39" s="25"/>
      <c r="E39" s="38">
        <f t="shared" ref="E39:J39" si="0">SUM(E34)</f>
        <v>200</v>
      </c>
      <c r="F39" s="52">
        <f t="shared" si="0"/>
        <v>33</v>
      </c>
      <c r="G39" s="52">
        <f t="shared" si="0"/>
        <v>117.5</v>
      </c>
      <c r="H39" s="39">
        <f t="shared" si="0"/>
        <v>3.85</v>
      </c>
      <c r="I39" s="39">
        <f t="shared" si="0"/>
        <v>3.95</v>
      </c>
      <c r="J39" s="49">
        <f t="shared" si="0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2025-03-10T03:01:56Z</dcterms:modified>
</cp:coreProperties>
</file>